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bwmitexnl-my.sharepoint.com/personal/tdcoo_inretail_nl/Documents/CAO/Loontabellen/"/>
    </mc:Choice>
  </mc:AlternateContent>
  <xr:revisionPtr revIDLastSave="1" documentId="8_{017C1843-33FF-4225-AEB0-787E6EA86A13}" xr6:coauthVersionLast="47" xr6:coauthVersionMax="47" xr10:uidLastSave="{7FC5CB16-B7BA-4F01-B294-9FCB6CED8809}"/>
  <bookViews>
    <workbookView xWindow="-28920" yWindow="-120" windowWidth="29040" windowHeight="15720" xr2:uid="{6379DDC3-915B-4BB5-84D9-C0B392CBA854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D21" i="1" l="1"/>
  <c r="E24" i="1"/>
  <c r="J28" i="1"/>
  <c r="I28" i="1"/>
  <c r="H28" i="1"/>
  <c r="G27" i="1"/>
</calcChain>
</file>

<file path=xl/sharedStrings.xml><?xml version="1.0" encoding="utf-8"?>
<sst xmlns="http://schemas.openxmlformats.org/spreadsheetml/2006/main" count="40" uniqueCount="24">
  <si>
    <t>Loontabel Wonen</t>
  </si>
  <si>
    <r>
      <t xml:space="preserve">Loontabel per 1 januari 2024 </t>
    </r>
    <r>
      <rPr>
        <b/>
        <sz val="11"/>
        <color rgb="FFFF0000"/>
        <rFont val="Calibri"/>
        <family val="2"/>
        <scheme val="minor"/>
      </rPr>
      <t>Let op: Deze tabel kan nog wijzigen op het moment dat alsnog een cao tot stand komt per 1-1-2024!</t>
    </r>
  </si>
  <si>
    <t>Uurlonen</t>
  </si>
  <si>
    <t>Functiegroep</t>
  </si>
  <si>
    <t>A</t>
  </si>
  <si>
    <t>B</t>
  </si>
  <si>
    <t>C</t>
  </si>
  <si>
    <t>D</t>
  </si>
  <si>
    <t>E</t>
  </si>
  <si>
    <t>F</t>
  </si>
  <si>
    <t>G</t>
  </si>
  <si>
    <t>H</t>
  </si>
  <si>
    <t>I</t>
  </si>
  <si>
    <t>Uurloon</t>
  </si>
  <si>
    <t>Schaaltrede</t>
  </si>
  <si>
    <t>euro's</t>
  </si>
  <si>
    <t>15 jaar</t>
  </si>
  <si>
    <t>16 jaar</t>
  </si>
  <si>
    <t>17 jaar</t>
  </si>
  <si>
    <t>18 jaar</t>
  </si>
  <si>
    <t>19 jaar</t>
  </si>
  <si>
    <t>20 jaar</t>
  </si>
  <si>
    <t>21 jaar / 0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</si>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</sst>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right" wrapText="1"/>
    </xf>
    <xf numFmtId="2" fontId="3" fillId="3" borderId="1" xfId="0" applyNumberFormat="1" applyFont="1" applyFill="1" applyBorder="1" applyAlignment="1">
      <alignment horizontal="right" wrapText="1"/>
    </xf>
    <xf numFmtId="2" fontId="3" fillId="4" borderId="1" xfId="0" applyNumberFormat="1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center"/>
    </xf>
    <xf numFmtId="9" fontId="3" fillId="5" borderId="1" xfId="0" applyNumberFormat="1" applyFont="1" applyFill="1" applyBorder="1" applyAlignment="1">
      <alignment horizontal="right"/>
    </xf>
    <xf numFmtId="2" fontId="3" fillId="5" borderId="1" xfId="0" applyNumberFormat="1" applyFont="1" applyFill="1" applyBorder="1" applyAlignment="1">
      <alignment horizontal="right" wrapText="1"/>
    </xf>
    <xf numFmtId="0" fontId="4" fillId="0" borderId="0" xfId="0" applyFont="1"/>
    <xf numFmtId="2" fontId="3" fillId="0" borderId="1" xfId="0" applyNumberFormat="1" applyFont="1" applyBorder="1" applyAlignment="1">
      <alignment horizontal="right"/>
    </xf>
    <xf numFmtId="9" fontId="3" fillId="5" borderId="1" xfId="0" applyNumberFormat="1" applyFont="1" applyFill="1" applyBorder="1" applyAlignment="1">
      <alignment horizontal="right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951BE-6393-40DC-87B2-34F93371DE31}">
  <dimension ref="A1:J29"/>
  <sheetViews>
    <sheetView tabSelected="1" workbookViewId="0">
      <selection activeCell="B17" sqref="B17:B18"/>
    </sheetView>
  </sheetViews>
  <sheetFormatPr defaultRowHeight="14.45"/>
  <sheetData>
    <row r="1" spans="1:10">
      <c r="A1" s="1" t="s">
        <v>0</v>
      </c>
    </row>
    <row r="2" spans="1:10">
      <c r="A2" s="1" t="s">
        <v>1</v>
      </c>
    </row>
    <row r="3" spans="1:10">
      <c r="A3" s="1" t="s">
        <v>2</v>
      </c>
    </row>
    <row r="4" spans="1:10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</row>
    <row r="5" spans="1:10">
      <c r="A5" s="3"/>
      <c r="B5" s="3" t="s">
        <v>13</v>
      </c>
      <c r="C5" s="3" t="s">
        <v>13</v>
      </c>
      <c r="D5" s="3" t="s">
        <v>13</v>
      </c>
      <c r="E5" s="4" t="s">
        <v>13</v>
      </c>
      <c r="F5" s="5" t="s">
        <v>13</v>
      </c>
      <c r="G5" s="4" t="s">
        <v>13</v>
      </c>
      <c r="H5" s="5" t="s">
        <v>13</v>
      </c>
      <c r="I5" s="5" t="s">
        <v>13</v>
      </c>
      <c r="J5" s="5" t="s">
        <v>13</v>
      </c>
    </row>
    <row r="6" spans="1:10">
      <c r="A6" s="6" t="s">
        <v>14</v>
      </c>
      <c r="B6" s="6" t="s">
        <v>15</v>
      </c>
      <c r="C6" s="6" t="s">
        <v>15</v>
      </c>
      <c r="D6" s="6" t="s">
        <v>15</v>
      </c>
      <c r="E6" s="7" t="s">
        <v>15</v>
      </c>
      <c r="F6" s="8" t="s">
        <v>15</v>
      </c>
      <c r="G6" s="7" t="s">
        <v>15</v>
      </c>
      <c r="H6" s="8" t="s">
        <v>15</v>
      </c>
      <c r="I6" s="8" t="s">
        <v>15</v>
      </c>
      <c r="J6" s="8" t="s">
        <v>15</v>
      </c>
    </row>
    <row r="7" spans="1:10">
      <c r="A7" s="9"/>
      <c r="B7" s="6"/>
      <c r="C7" s="6"/>
      <c r="D7" s="6"/>
      <c r="E7" s="7"/>
      <c r="F7" s="8"/>
      <c r="G7" s="7"/>
      <c r="H7" s="8"/>
      <c r="I7" s="8"/>
      <c r="J7" s="8"/>
    </row>
    <row r="8" spans="1:10">
      <c r="A8" s="10" t="s">
        <v>16</v>
      </c>
      <c r="B8" s="12">
        <v>3.98</v>
      </c>
      <c r="C8" s="12">
        <v>3.98</v>
      </c>
      <c r="D8" s="12">
        <v>3.98</v>
      </c>
      <c r="E8" s="11"/>
      <c r="F8" s="11"/>
      <c r="G8" s="11"/>
      <c r="H8" s="11"/>
      <c r="I8" s="11"/>
      <c r="J8" s="11"/>
    </row>
    <row r="9" spans="1:10">
      <c r="A9" s="2" t="s">
        <v>17</v>
      </c>
      <c r="B9" s="12">
        <v>4.58</v>
      </c>
      <c r="C9" s="12">
        <v>4.58</v>
      </c>
      <c r="D9" s="12">
        <v>4.58</v>
      </c>
      <c r="E9" s="12">
        <v>4.58</v>
      </c>
      <c r="F9" s="11"/>
      <c r="G9" s="11"/>
      <c r="H9" s="11"/>
      <c r="I9" s="11"/>
      <c r="J9" s="11"/>
    </row>
    <row r="10" spans="1:10">
      <c r="A10" s="2" t="s">
        <v>18</v>
      </c>
      <c r="B10" s="12">
        <v>5.24</v>
      </c>
      <c r="C10" s="12">
        <v>5.24</v>
      </c>
      <c r="D10" s="12">
        <v>5.24</v>
      </c>
      <c r="E10" s="12">
        <v>5.24</v>
      </c>
      <c r="F10" s="12">
        <v>5.24</v>
      </c>
      <c r="G10" s="11"/>
      <c r="H10" s="11"/>
      <c r="I10" s="11"/>
      <c r="J10" s="11"/>
    </row>
    <row r="11" spans="1:10">
      <c r="A11" s="2" t="s">
        <v>19</v>
      </c>
      <c r="B11" s="12">
        <v>6.64</v>
      </c>
      <c r="C11" s="12">
        <v>6.64</v>
      </c>
      <c r="D11" s="12">
        <v>6.64</v>
      </c>
      <c r="E11" s="12">
        <v>6.64</v>
      </c>
      <c r="F11" s="12">
        <v>6.64</v>
      </c>
      <c r="G11" s="11"/>
      <c r="H11" s="11"/>
      <c r="I11" s="11"/>
      <c r="J11" s="11"/>
    </row>
    <row r="12" spans="1:10">
      <c r="A12" s="2" t="s">
        <v>20</v>
      </c>
      <c r="B12" s="12">
        <v>7.96</v>
      </c>
      <c r="C12" s="12">
        <v>7.96</v>
      </c>
      <c r="D12" s="12">
        <v>7.96</v>
      </c>
      <c r="E12" s="12">
        <v>7.96</v>
      </c>
      <c r="F12" s="12">
        <v>7.96</v>
      </c>
      <c r="G12" s="11">
        <v>8.0268334957060024</v>
      </c>
      <c r="H12" s="11">
        <v>8.1953969991158271</v>
      </c>
      <c r="I12" s="11"/>
      <c r="J12" s="11"/>
    </row>
    <row r="13" spans="1:10">
      <c r="A13" s="2" t="s">
        <v>21</v>
      </c>
      <c r="B13" s="12">
        <v>10.62</v>
      </c>
      <c r="C13" s="12">
        <v>10.62</v>
      </c>
      <c r="D13" s="12">
        <v>10.62</v>
      </c>
      <c r="E13" s="12">
        <v>10.62</v>
      </c>
      <c r="F13" s="12">
        <v>10.62</v>
      </c>
      <c r="G13" s="11">
        <v>10.702717306905086</v>
      </c>
      <c r="H13" s="11">
        <v>10.92747437035009</v>
      </c>
      <c r="I13" s="11"/>
      <c r="J13" s="11"/>
    </row>
    <row r="14" spans="1:10">
      <c r="A14" s="10" t="s">
        <v>22</v>
      </c>
      <c r="B14" s="12">
        <v>13.27</v>
      </c>
      <c r="C14" s="12">
        <v>13.27</v>
      </c>
      <c r="D14" s="12">
        <v>13.27</v>
      </c>
      <c r="E14" s="12">
        <v>13.27</v>
      </c>
      <c r="F14" s="12">
        <v>13.27</v>
      </c>
      <c r="G14" s="13">
        <v>13.378192149158547</v>
      </c>
      <c r="H14" s="13">
        <v>13.659134184290876</v>
      </c>
      <c r="I14" s="13">
        <v>13.659134184290876</v>
      </c>
      <c r="J14" s="13">
        <v>13.659134184290876</v>
      </c>
    </row>
    <row r="15" spans="1:10">
      <c r="A15" s="14">
        <v>1</v>
      </c>
      <c r="B15" s="12">
        <v>13.27</v>
      </c>
      <c r="C15" s="12">
        <v>13.27</v>
      </c>
      <c r="D15" s="12">
        <v>13.27</v>
      </c>
      <c r="E15" s="12">
        <v>13.27</v>
      </c>
      <c r="F15" s="11">
        <v>13.312677006410466</v>
      </c>
      <c r="G15" s="11">
        <v>13.645755992141719</v>
      </c>
      <c r="H15" s="11">
        <v>13.973294270529566</v>
      </c>
      <c r="I15" s="11">
        <v>14.615273577191235</v>
      </c>
      <c r="J15" s="11">
        <v>15.093343273641416</v>
      </c>
    </row>
    <row r="16" spans="1:10">
      <c r="A16" s="10" t="s">
        <v>23</v>
      </c>
      <c r="B16" s="12">
        <v>13.27</v>
      </c>
      <c r="C16" s="12">
        <v>13.27</v>
      </c>
      <c r="D16" s="12">
        <v>13.27</v>
      </c>
      <c r="E16" s="11">
        <v>13.325896679131148</v>
      </c>
      <c r="F16" s="11">
        <v>13.525679838513033</v>
      </c>
      <c r="G16" s="11">
        <v>13.918671111984553</v>
      </c>
      <c r="H16" s="11">
        <v>14.294680038751746</v>
      </c>
      <c r="I16" s="11">
        <v>15.63834272759463</v>
      </c>
      <c r="J16" s="11">
        <v>16.678144317373764</v>
      </c>
    </row>
    <row r="17" spans="1:10">
      <c r="A17" s="10">
        <v>3</v>
      </c>
      <c r="B17" s="12">
        <v>13.27</v>
      </c>
      <c r="C17" s="12">
        <v>13.27</v>
      </c>
      <c r="D17" s="11">
        <v>13.365439399247263</v>
      </c>
      <c r="E17" s="11">
        <v>13.512459232638985</v>
      </c>
      <c r="F17" s="11">
        <v>13.742090715929248</v>
      </c>
      <c r="G17" s="11">
        <v>14.197044534224244</v>
      </c>
      <c r="H17" s="11">
        <v>14.623457679643035</v>
      </c>
      <c r="I17" s="11">
        <v>16.263876436698414</v>
      </c>
      <c r="J17" s="11">
        <v>17.512051533242449</v>
      </c>
    </row>
    <row r="18" spans="1:10">
      <c r="A18" s="10">
        <v>4</v>
      </c>
      <c r="B18" s="12">
        <v>13.27</v>
      </c>
      <c r="C18" s="15">
        <v>0.02</v>
      </c>
      <c r="D18" s="11">
        <v>13.552555550836725</v>
      </c>
      <c r="E18" s="11">
        <v>13.701633661895931</v>
      </c>
      <c r="F18" s="11">
        <v>13.961964167384112</v>
      </c>
      <c r="G18" s="11">
        <v>14.480985424908729</v>
      </c>
      <c r="H18" s="11">
        <v>14.959797206274823</v>
      </c>
      <c r="I18" s="11">
        <v>16.914431494166347</v>
      </c>
      <c r="J18" s="11">
        <v>18.387654109904577</v>
      </c>
    </row>
    <row r="19" spans="1:10">
      <c r="A19" s="10">
        <v>5</v>
      </c>
      <c r="B19" s="16">
        <v>13.457666609590035</v>
      </c>
      <c r="C19" s="15">
        <v>0.02</v>
      </c>
      <c r="D19" s="15">
        <v>0.02</v>
      </c>
      <c r="E19" s="11">
        <v>13.893456533162473</v>
      </c>
      <c r="F19" s="11">
        <v>14.18535559406226</v>
      </c>
      <c r="G19" s="11">
        <v>14.770605133406907</v>
      </c>
      <c r="H19" s="11">
        <v>15.303872542019144</v>
      </c>
      <c r="I19" s="11">
        <v>17.591008753933</v>
      </c>
      <c r="J19" s="11">
        <v>19.307036815399808</v>
      </c>
    </row>
    <row r="20" spans="1:10">
      <c r="A20" s="2">
        <v>6</v>
      </c>
      <c r="B20" s="11"/>
      <c r="C20" s="16">
        <v>14.015327286557699</v>
      </c>
      <c r="D20" s="15">
        <v>0.02</v>
      </c>
      <c r="E20" s="11">
        <v>14.087964924626748</v>
      </c>
      <c r="F20" s="11">
        <v>14.412321283567254</v>
      </c>
      <c r="G20" s="11">
        <v>15.066017236075043</v>
      </c>
      <c r="H20" s="11">
        <v>15.655861610485573</v>
      </c>
      <c r="I20" s="11">
        <v>18.294649104090322</v>
      </c>
      <c r="J20" s="11">
        <v>20.272388656169795</v>
      </c>
    </row>
    <row r="21" spans="1:10">
      <c r="A21" s="2">
        <v>7</v>
      </c>
      <c r="B21" s="11"/>
      <c r="C21" s="11"/>
      <c r="D21" s="16">
        <f>(D18*1.02^3)</f>
        <v>14.382080370992339</v>
      </c>
      <c r="E21" s="15">
        <v>0.02</v>
      </c>
      <c r="F21" s="11">
        <v>14.642918424104334</v>
      </c>
      <c r="G21" s="11">
        <v>15.367337580796544</v>
      </c>
      <c r="H21" s="11">
        <v>16.015946427526742</v>
      </c>
      <c r="I21" s="11">
        <v>19.026435068253935</v>
      </c>
      <c r="J21" s="11">
        <v>21.286008088978296</v>
      </c>
    </row>
    <row r="22" spans="1:10">
      <c r="A22" s="2">
        <v>8</v>
      </c>
      <c r="B22" s="11"/>
      <c r="C22" s="11"/>
      <c r="D22" s="11"/>
      <c r="E22" s="15">
        <v>0.02</v>
      </c>
      <c r="F22" s="18">
        <v>14.877205118889998</v>
      </c>
      <c r="G22" s="11">
        <v>15.674684332412479</v>
      </c>
      <c r="H22" s="11">
        <v>16.384313195359859</v>
      </c>
      <c r="I22" s="11">
        <v>19.787492470984098</v>
      </c>
      <c r="J22" s="11">
        <v>22.350308493427207</v>
      </c>
    </row>
    <row r="23" spans="1:10">
      <c r="A23" s="2">
        <v>9</v>
      </c>
      <c r="B23" s="11"/>
      <c r="C23" s="11"/>
      <c r="D23" s="11"/>
      <c r="E23" s="15">
        <v>0.02</v>
      </c>
      <c r="F23" s="15">
        <v>0.02</v>
      </c>
      <c r="G23" s="15">
        <v>0.02</v>
      </c>
      <c r="H23" s="11">
        <v>16.761152398853135</v>
      </c>
      <c r="I23" s="11">
        <v>20.578992169823465</v>
      </c>
      <c r="J23" s="11">
        <v>23.467823918098571</v>
      </c>
    </row>
    <row r="24" spans="1:10">
      <c r="A24" s="2">
        <v>10</v>
      </c>
      <c r="B24" s="11"/>
      <c r="C24" s="11"/>
      <c r="D24" s="11"/>
      <c r="E24" s="16">
        <f>(E20*1.02^4)</f>
        <v>15.249266303367968</v>
      </c>
      <c r="F24" s="15">
        <v>0.02</v>
      </c>
      <c r="G24" s="15">
        <v>0.02</v>
      </c>
      <c r="H24" s="15">
        <v>0.02</v>
      </c>
      <c r="I24" s="15">
        <v>0.02</v>
      </c>
      <c r="J24" s="15">
        <v>0.02</v>
      </c>
    </row>
    <row r="25" spans="1:10">
      <c r="A25" s="2">
        <v>11</v>
      </c>
      <c r="B25" s="11"/>
      <c r="C25" s="11"/>
      <c r="D25" s="11"/>
      <c r="E25" s="11"/>
      <c r="F25" s="15">
        <v>0.02</v>
      </c>
      <c r="G25" s="15">
        <v>0.02</v>
      </c>
      <c r="H25" s="15">
        <v>0.02</v>
      </c>
      <c r="I25" s="15">
        <v>0.02</v>
      </c>
      <c r="J25" s="15">
        <v>0.02</v>
      </c>
    </row>
    <row r="26" spans="1:10">
      <c r="A26" s="2">
        <v>12</v>
      </c>
      <c r="B26" s="11"/>
      <c r="C26" s="11"/>
      <c r="D26" s="11"/>
      <c r="E26" s="11"/>
      <c r="F26" s="19">
        <v>0.02</v>
      </c>
      <c r="G26" s="15">
        <v>0.02</v>
      </c>
      <c r="H26" s="15">
        <v>0.02</v>
      </c>
      <c r="I26" s="15">
        <v>0.02</v>
      </c>
      <c r="J26" s="15">
        <v>0.02</v>
      </c>
    </row>
    <row r="27" spans="1:10">
      <c r="A27" s="2">
        <v>13</v>
      </c>
      <c r="B27" s="11"/>
      <c r="C27" s="11"/>
      <c r="D27" s="11"/>
      <c r="E27" s="11"/>
      <c r="F27" s="16">
        <f>(F22*1.02^5)</f>
        <v>16.42563657703522</v>
      </c>
      <c r="G27" s="16">
        <f>(G22*1.02^5)</f>
        <v>17.306118067636426</v>
      </c>
      <c r="H27" s="15">
        <v>0.02</v>
      </c>
      <c r="I27" s="15">
        <v>0.02</v>
      </c>
      <c r="J27" s="15">
        <v>0.02</v>
      </c>
    </row>
    <row r="28" spans="1:10">
      <c r="A28" s="2">
        <v>14</v>
      </c>
      <c r="B28" s="11"/>
      <c r="C28" s="11"/>
      <c r="D28" s="11"/>
      <c r="E28" s="11"/>
      <c r="F28" s="11"/>
      <c r="G28" s="11"/>
      <c r="H28" s="16">
        <f>(H23*1.02^5)</f>
        <v>18.505666603083377</v>
      </c>
      <c r="I28" s="16">
        <f>(I23*1.02^5)</f>
        <v>22.720870203905204</v>
      </c>
      <c r="J28" s="16">
        <f>(J23*1.02^5)</f>
        <v>25.91037388085044</v>
      </c>
    </row>
    <row r="29" spans="1:10">
      <c r="A29" s="17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Thijmen de Coo | INretail</dc:creator>
  <cp:keywords/>
  <dc:description/>
  <cp:lastModifiedBy>Anouk Delfgou | INretail</cp:lastModifiedBy>
  <cp:revision/>
  <dcterms:created xsi:type="dcterms:W3CDTF">2023-10-17T10:40:36Z</dcterms:created>
  <dcterms:modified xsi:type="dcterms:W3CDTF">2023-12-07T15:04:32Z</dcterms:modified>
  <cp:category/>
  <cp:contentStatus/>
</cp:coreProperties>
</file>