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CAO/Loontabellen/"/>
    </mc:Choice>
  </mc:AlternateContent>
  <xr:revisionPtr revIDLastSave="2" documentId="8_{000C5979-F644-4FB2-A1C5-E159A93F9C8C}" xr6:coauthVersionLast="47" xr6:coauthVersionMax="47" xr10:uidLastSave="{27ECEF79-89CF-4BBE-A5A6-8740EB6FDF65}"/>
  <bookViews>
    <workbookView xWindow="-28920" yWindow="-120" windowWidth="29040" windowHeight="15720" xr2:uid="{E79A419C-CDED-42F1-9B0A-A024242A9BFA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E26" i="1"/>
  <c r="F27" i="1"/>
  <c r="G28" i="1"/>
  <c r="H28" i="1"/>
  <c r="I28" i="1"/>
</calcChain>
</file>

<file path=xl/sharedStrings.xml><?xml version="1.0" encoding="utf-8"?>
<sst xmlns="http://schemas.openxmlformats.org/spreadsheetml/2006/main" count="38" uniqueCount="24">
  <si>
    <t>Loontabel mode, juweliers en parfumerieën, verf en woninginrichting en tabaks- en gemakswinkels</t>
  </si>
  <si>
    <r>
      <t xml:space="preserve">Loontabel per 1 januari 2024 </t>
    </r>
    <r>
      <rPr>
        <b/>
        <sz val="11"/>
        <color rgb="FFFF0000"/>
        <rFont val="Calibri"/>
        <family val="2"/>
        <scheme val="minor"/>
      </rPr>
      <t>Let op: Deze tabel kan nog wijzigen op het moment dat alsnog een cao tot stand komt per 1-1-2024!</t>
    </r>
  </si>
  <si>
    <t>Uurlonen</t>
  </si>
  <si>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</si>
  <si>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</si>
  <si>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</si>
  <si>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</si>
  <si>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</si>
  <si>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</si>
  <si>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</si>
  <si>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</si>
  <si>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</si>
  <si>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Uurloon</t>
  </si>
  <si>
    <t>Schaaltrede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</si>
  <si>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</si>
  <si>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</si>
  <si>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</si>
  <si>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</si>
  <si>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</si>
  <si>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</si>
  <si>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</si>
  <si>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</si>
  <si>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1 ervaringsjaar</t>
  </si>
  <si>
    <t>2 ervaringsjaren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</si>
</sst>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right" wrapText="1"/>
    </xf>
    <xf numFmtId="2" fontId="3" fillId="5" borderId="1" xfId="0" applyNumberFormat="1" applyFont="1" applyFill="1" applyBorder="1" applyAlignment="1">
      <alignment horizontal="right" wrapText="1"/>
    </xf>
    <xf numFmtId="0" fontId="4" fillId="0" borderId="0" xfId="0" applyFont="1"/>
    <xf numFmtId="2" fontId="3" fillId="6" borderId="1" xfId="0" applyNumberFormat="1" applyFont="1" applyFill="1" applyBorder="1" applyAlignment="1">
      <alignment horizontal="right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2D36-E5C0-4A83-A187-79AA63470EBE}">
  <dimension ref="A1:I29"/>
  <sheetViews>
    <sheetView tabSelected="1" zoomScaleNormal="100" workbookViewId="0">
      <selection activeCell="B19" sqref="B19"/>
    </sheetView>
  </sheetViews>
  <sheetFormatPr defaultRowHeight="14.45"/>
  <sheetData>
    <row r="1" spans="1:9">
      <c r="A1" s="1" t="s">
        <v>0</v>
      </c>
    </row>
    <row r="2" spans="1:9">
      <c r="A2" s="1" t="s">
        <v>1</v>
      </c>
    </row>
    <row r="3" spans="1:9">
      <c r="A3" s="1" t="s">
        <v>2</v>
      </c>
    </row>
    <row r="4" spans="1:9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>
      <c r="A5" s="4"/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6" t="s">
        <v>12</v>
      </c>
    </row>
    <row r="6" spans="1:9">
      <c r="A6" s="7" t="s">
        <v>13</v>
      </c>
      <c r="B6" s="8" t="s">
        <v>14</v>
      </c>
      <c r="C6" s="8" t="s">
        <v>14</v>
      </c>
      <c r="D6" s="8" t="s">
        <v>14</v>
      </c>
      <c r="E6" s="8" t="s">
        <v>14</v>
      </c>
      <c r="F6" s="8" t="s">
        <v>14</v>
      </c>
      <c r="G6" s="8" t="s">
        <v>14</v>
      </c>
      <c r="H6" s="8" t="s">
        <v>14</v>
      </c>
      <c r="I6" s="9" t="s">
        <v>14</v>
      </c>
    </row>
    <row r="7" spans="1:9">
      <c r="A7" s="10"/>
      <c r="B7" s="8"/>
      <c r="C7" s="11"/>
      <c r="D7" s="12"/>
      <c r="E7" s="13"/>
      <c r="F7" s="12"/>
      <c r="G7" s="13"/>
      <c r="H7" s="13"/>
      <c r="I7" s="12"/>
    </row>
    <row r="8" spans="1:9">
      <c r="A8" s="14" t="s">
        <v>15</v>
      </c>
      <c r="B8" s="22">
        <v>3.98</v>
      </c>
      <c r="C8" s="22">
        <v>3.98</v>
      </c>
      <c r="D8" s="16"/>
      <c r="E8" s="16"/>
      <c r="F8" s="16"/>
      <c r="G8" s="16"/>
      <c r="H8" s="16"/>
      <c r="I8" s="16"/>
    </row>
    <row r="9" spans="1:9">
      <c r="A9" s="2" t="s">
        <v>16</v>
      </c>
      <c r="B9" s="22">
        <v>4.58</v>
      </c>
      <c r="C9" s="22">
        <v>4.58</v>
      </c>
      <c r="D9" s="22">
        <v>4.58</v>
      </c>
      <c r="E9" s="16"/>
      <c r="F9" s="16"/>
      <c r="G9" s="16"/>
      <c r="H9" s="16"/>
      <c r="I9" s="16"/>
    </row>
    <row r="10" spans="1:9">
      <c r="A10" s="2" t="s">
        <v>17</v>
      </c>
      <c r="B10" s="22">
        <v>5.24</v>
      </c>
      <c r="C10" s="22">
        <v>5.24</v>
      </c>
      <c r="D10" s="22">
        <v>5.24</v>
      </c>
      <c r="E10" s="16">
        <v>5.3342564780155222</v>
      </c>
      <c r="F10" s="16"/>
      <c r="G10" s="16"/>
      <c r="H10" s="16"/>
      <c r="I10" s="16"/>
    </row>
    <row r="11" spans="1:9">
      <c r="A11" s="2" t="s">
        <v>18</v>
      </c>
      <c r="B11" s="22">
        <v>6.64</v>
      </c>
      <c r="C11" s="22">
        <v>6.64</v>
      </c>
      <c r="D11" s="22">
        <v>6.64</v>
      </c>
      <c r="E11" s="16">
        <v>6.7523488084840109</v>
      </c>
      <c r="F11" s="16"/>
      <c r="G11" s="16"/>
      <c r="H11" s="16"/>
      <c r="I11" s="16"/>
    </row>
    <row r="12" spans="1:9">
      <c r="A12" s="2" t="s">
        <v>19</v>
      </c>
      <c r="B12" s="22">
        <v>7.96</v>
      </c>
      <c r="C12" s="22">
        <v>7.96</v>
      </c>
      <c r="D12" s="22">
        <v>7.96</v>
      </c>
      <c r="E12" s="16">
        <v>8.1027360029417768</v>
      </c>
      <c r="F12" s="16">
        <v>8.6176734664482524</v>
      </c>
      <c r="G12" s="16">
        <v>9.2139081837010366</v>
      </c>
      <c r="H12" s="16"/>
      <c r="I12" s="16"/>
    </row>
    <row r="13" spans="1:9">
      <c r="A13" s="2" t="s">
        <v>20</v>
      </c>
      <c r="B13" s="22">
        <v>10.62</v>
      </c>
      <c r="C13" s="22">
        <v>10.62</v>
      </c>
      <c r="D13" s="22">
        <v>10.62</v>
      </c>
      <c r="E13" s="16">
        <v>10.803923228052493</v>
      </c>
      <c r="F13" s="16">
        <v>11.490524003513057</v>
      </c>
      <c r="G13" s="16">
        <v>12.285523878710762</v>
      </c>
      <c r="H13" s="16"/>
      <c r="I13" s="16"/>
    </row>
    <row r="14" spans="1:9">
      <c r="A14" s="14" t="s">
        <v>21</v>
      </c>
      <c r="B14" s="22">
        <v>13.27</v>
      </c>
      <c r="C14" s="22">
        <v>13.27</v>
      </c>
      <c r="D14" s="22">
        <v>13.27</v>
      </c>
      <c r="E14" s="22">
        <v>13.27</v>
      </c>
      <c r="F14" s="17">
        <v>13.640904202945475</v>
      </c>
      <c r="G14" s="17">
        <v>14.254744892078024</v>
      </c>
      <c r="H14" s="17">
        <v>15.010246371358154</v>
      </c>
      <c r="I14" s="17">
        <v>15.955891892753721</v>
      </c>
    </row>
    <row r="15" spans="1:9">
      <c r="A15" s="18" t="s">
        <v>22</v>
      </c>
      <c r="B15" s="22">
        <v>13.27</v>
      </c>
      <c r="C15" s="22">
        <v>13.27</v>
      </c>
      <c r="D15" s="22">
        <v>13.27</v>
      </c>
      <c r="E15" s="16">
        <v>13.443781309839325</v>
      </c>
      <c r="F15" s="16">
        <v>14.036490424830893</v>
      </c>
      <c r="G15" s="16">
        <v>14.896208412221531</v>
      </c>
      <c r="H15" s="16">
        <v>15.805789429040138</v>
      </c>
      <c r="I15" s="16">
        <v>16.961113081997201</v>
      </c>
    </row>
    <row r="16" spans="1:9">
      <c r="A16" s="14" t="s">
        <v>23</v>
      </c>
      <c r="B16" s="22">
        <v>13.27</v>
      </c>
      <c r="C16" s="22">
        <v>13.27</v>
      </c>
      <c r="D16" s="22">
        <v>13.27</v>
      </c>
      <c r="E16" s="16">
        <v>13.752988279965628</v>
      </c>
      <c r="F16" s="16">
        <v>14.443548647150989</v>
      </c>
      <c r="G16" s="16">
        <v>15.343094664588179</v>
      </c>
      <c r="H16" s="16">
        <v>16.643496268779263</v>
      </c>
      <c r="I16" s="16">
        <v>18.029663206163033</v>
      </c>
    </row>
    <row r="17" spans="1:9">
      <c r="A17" s="14">
        <v>3</v>
      </c>
      <c r="B17" s="22">
        <v>13.27</v>
      </c>
      <c r="C17" s="22">
        <v>13.27</v>
      </c>
      <c r="D17" s="16">
        <v>13.410735951937337</v>
      </c>
      <c r="E17" s="16">
        <v>14.069307010404836</v>
      </c>
      <c r="F17" s="16">
        <v>14.862411557918367</v>
      </c>
      <c r="G17" s="16">
        <v>15.803387504525826</v>
      </c>
      <c r="H17" s="16">
        <v>17.092870668036305</v>
      </c>
      <c r="I17" s="16">
        <v>18.51646411272943</v>
      </c>
    </row>
    <row r="18" spans="1:9">
      <c r="A18" s="14">
        <v>4</v>
      </c>
      <c r="B18" s="22">
        <v>13.27</v>
      </c>
      <c r="C18" s="22">
        <v>13.27</v>
      </c>
      <c r="D18" s="16">
        <v>13.652129199072208</v>
      </c>
      <c r="E18" s="16">
        <v>14.392901071644141</v>
      </c>
      <c r="F18" s="16">
        <v>15.293421493097995</v>
      </c>
      <c r="G18" s="16">
        <v>16.277489129661596</v>
      </c>
      <c r="H18" s="16">
        <v>17.554378176073282</v>
      </c>
      <c r="I18" s="16">
        <v>19.016408643773119</v>
      </c>
    </row>
    <row r="19" spans="1:9">
      <c r="A19" s="14">
        <v>5</v>
      </c>
      <c r="B19" s="22">
        <v>13.27</v>
      </c>
      <c r="C19" s="19">
        <v>0.02</v>
      </c>
      <c r="D19" s="16">
        <v>13.897867524655505</v>
      </c>
      <c r="E19" s="16">
        <v>14.723937796291962</v>
      </c>
      <c r="F19" s="16">
        <v>15.736930716397842</v>
      </c>
      <c r="G19" s="16">
        <v>16.765813803551449</v>
      </c>
      <c r="H19" s="16">
        <v>18.028346386827263</v>
      </c>
      <c r="I19" s="16">
        <v>19.529851677154991</v>
      </c>
    </row>
    <row r="20" spans="1:9">
      <c r="A20" s="2">
        <v>6</v>
      </c>
      <c r="B20" s="20">
        <v>13.48</v>
      </c>
      <c r="C20" s="19">
        <v>0.02</v>
      </c>
      <c r="D20" s="19">
        <v>0.02</v>
      </c>
      <c r="E20" s="16">
        <v>15.06258836560667</v>
      </c>
      <c r="F20" s="16">
        <v>16.193301707173369</v>
      </c>
      <c r="G20" s="16">
        <v>17.268788217657988</v>
      </c>
      <c r="H20" s="16">
        <v>18.515111739271596</v>
      </c>
      <c r="I20" s="16">
        <v>20.057157672438173</v>
      </c>
    </row>
    <row r="21" spans="1:9">
      <c r="A21" s="2">
        <v>7</v>
      </c>
      <c r="B21" s="16"/>
      <c r="C21" s="20">
        <v>13.86</v>
      </c>
      <c r="D21" s="19">
        <v>0.02</v>
      </c>
      <c r="E21" s="16">
        <v>15.409027898015626</v>
      </c>
      <c r="F21" s="16">
        <v>16.662907456681403</v>
      </c>
      <c r="G21" s="16">
        <v>17.786851864187735</v>
      </c>
      <c r="H21" s="16">
        <v>19.015019756231929</v>
      </c>
      <c r="I21" s="16">
        <v>20.598700929593999</v>
      </c>
    </row>
    <row r="22" spans="1:9">
      <c r="A22" s="2">
        <v>8</v>
      </c>
      <c r="B22" s="16"/>
      <c r="C22" s="16"/>
      <c r="D22" s="19">
        <v>0.02</v>
      </c>
      <c r="E22" s="19">
        <v>0.02</v>
      </c>
      <c r="F22" s="16">
        <v>17.146131772925166</v>
      </c>
      <c r="G22" s="16">
        <v>18.320457420113371</v>
      </c>
      <c r="H22" s="16">
        <v>19.528425289650187</v>
      </c>
      <c r="I22" s="16">
        <v>21.154865854693039</v>
      </c>
    </row>
    <row r="23" spans="1:9">
      <c r="A23" s="2">
        <v>9</v>
      </c>
      <c r="B23" s="16"/>
      <c r="C23" s="16"/>
      <c r="D23" s="20">
        <f>(D19*1.02^4)</f>
        <v>15.04349876410671</v>
      </c>
      <c r="E23" s="19">
        <v>0.02</v>
      </c>
      <c r="F23" s="19">
        <v>0.02</v>
      </c>
      <c r="G23" s="16">
        <v>18.870071142716771</v>
      </c>
      <c r="H23" s="16">
        <v>20.055692772470742</v>
      </c>
      <c r="I23" s="16">
        <v>21.726047232769748</v>
      </c>
    </row>
    <row r="24" spans="1:9">
      <c r="A24" s="2">
        <v>10</v>
      </c>
      <c r="B24" s="16"/>
      <c r="C24" s="16"/>
      <c r="D24" s="15"/>
      <c r="E24" s="19">
        <v>0.02</v>
      </c>
      <c r="F24" s="19">
        <v>0.02</v>
      </c>
      <c r="G24" s="19">
        <v>0.02</v>
      </c>
      <c r="H24" s="19">
        <v>0.02</v>
      </c>
      <c r="I24" s="19">
        <v>0.02</v>
      </c>
    </row>
    <row r="25" spans="1:9">
      <c r="A25" s="2">
        <v>11</v>
      </c>
      <c r="B25" s="16"/>
      <c r="C25" s="16"/>
      <c r="D25" s="16"/>
      <c r="E25" s="19">
        <v>0.02</v>
      </c>
      <c r="F25" s="19">
        <v>0.02</v>
      </c>
      <c r="G25" s="19">
        <v>0.02</v>
      </c>
      <c r="H25" s="19">
        <v>0.02</v>
      </c>
      <c r="I25" s="19">
        <v>0.02</v>
      </c>
    </row>
    <row r="26" spans="1:9">
      <c r="A26" s="2">
        <v>12</v>
      </c>
      <c r="B26" s="16"/>
      <c r="C26" s="16"/>
      <c r="D26" s="16"/>
      <c r="E26" s="20">
        <f>(E21*1.02^5)</f>
        <v>17.012811898172302</v>
      </c>
      <c r="F26" s="19">
        <v>0.02</v>
      </c>
      <c r="G26" s="19">
        <v>0.02</v>
      </c>
      <c r="H26" s="19">
        <v>0.02</v>
      </c>
      <c r="I26" s="19">
        <v>0.02</v>
      </c>
    </row>
    <row r="27" spans="1:9">
      <c r="A27" s="2">
        <v>13</v>
      </c>
      <c r="B27" s="16"/>
      <c r="C27" s="16"/>
      <c r="D27" s="16"/>
      <c r="E27" s="16"/>
      <c r="F27" s="20">
        <f>(F22*1.02^5)</f>
        <v>18.930714939624259</v>
      </c>
      <c r="G27" s="19">
        <v>0.02</v>
      </c>
      <c r="H27" s="19">
        <v>0.02</v>
      </c>
      <c r="I27" s="19">
        <v>0.02</v>
      </c>
    </row>
    <row r="28" spans="1:9">
      <c r="A28" s="2">
        <v>14</v>
      </c>
      <c r="B28" s="16"/>
      <c r="C28" s="16"/>
      <c r="D28" s="16"/>
      <c r="E28" s="16"/>
      <c r="F28" s="16"/>
      <c r="G28" s="20">
        <f>(G23*1.02^5)</f>
        <v>20.834083303691873</v>
      </c>
      <c r="H28" s="20">
        <f t="shared" ref="H28:I28" si="0">(H23*1.02^5)</f>
        <v>22.143105384961931</v>
      </c>
      <c r="I28" s="20">
        <f t="shared" si="0"/>
        <v>23.98731167911756</v>
      </c>
    </row>
    <row r="29" spans="1:9">
      <c r="A2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Thijmen de Coo | INretail</dc:creator>
  <cp:keywords/>
  <dc:description/>
  <cp:lastModifiedBy>Anouk Delfgou | INretail</cp:lastModifiedBy>
  <cp:revision/>
  <dcterms:created xsi:type="dcterms:W3CDTF">2023-10-17T06:19:42Z</dcterms:created>
  <dcterms:modified xsi:type="dcterms:W3CDTF">2023-12-07T09:16:48Z</dcterms:modified>
  <cp:category/>
  <cp:contentStatus/>
</cp:coreProperties>
</file>